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EM\Documents\Rozpočet 2026\"/>
    </mc:Choice>
  </mc:AlternateContent>
  <xr:revisionPtr revIDLastSave="0" documentId="13_ncr:1_{B0E902EE-C4D7-4E92-952E-0488F7A12E45}" xr6:coauthVersionLast="47" xr6:coauthVersionMax="47" xr10:uidLastSave="{00000000-0000-0000-0000-000000000000}"/>
  <bookViews>
    <workbookView xWindow="-120" yWindow="-120" windowWidth="29040" windowHeight="15720" xr2:uid="{2A6F75DA-DA87-4781-BC9C-F86C66BB40B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G14" i="1"/>
  <c r="E14" i="1"/>
  <c r="E9" i="1"/>
</calcChain>
</file>

<file path=xl/sharedStrings.xml><?xml version="1.0" encoding="utf-8"?>
<sst xmlns="http://schemas.openxmlformats.org/spreadsheetml/2006/main" count="31" uniqueCount="31">
  <si>
    <t>příjmy</t>
  </si>
  <si>
    <t>položka</t>
  </si>
  <si>
    <t>rozpočet r. 2025</t>
  </si>
  <si>
    <t>rozpočet r. 2026</t>
  </si>
  <si>
    <t>daňové</t>
  </si>
  <si>
    <t>1xxx</t>
  </si>
  <si>
    <t>nedaňové</t>
  </si>
  <si>
    <t>kapitálové</t>
  </si>
  <si>
    <t>přijaté transfery</t>
  </si>
  <si>
    <t>příjmy fondů</t>
  </si>
  <si>
    <t>příjmy celkem:</t>
  </si>
  <si>
    <t>4xxx</t>
  </si>
  <si>
    <t>2xxx</t>
  </si>
  <si>
    <t>3xxx</t>
  </si>
  <si>
    <t>výdaje</t>
  </si>
  <si>
    <t>běžné výdaje</t>
  </si>
  <si>
    <t>5xxx</t>
  </si>
  <si>
    <t>kapitálové výdaje</t>
  </si>
  <si>
    <t>6xxx</t>
  </si>
  <si>
    <t>výdaje celkem:</t>
  </si>
  <si>
    <t>saldo rozpočtu (příjmy-výdaje)</t>
  </si>
  <si>
    <t>8xxx</t>
  </si>
  <si>
    <t>financování</t>
  </si>
  <si>
    <t>zdroje z min.let</t>
  </si>
  <si>
    <t>fondy výdaje</t>
  </si>
  <si>
    <t>V Bílé Vodě dne :</t>
  </si>
  <si>
    <t xml:space="preserve">rozklikávací rozpočet minulých let včetně plnění rozpočtu jsou zveřejněné na </t>
  </si>
  <si>
    <t>https://monitor.statnipokladna.cz</t>
  </si>
  <si>
    <t>vyvěšeno:</t>
  </si>
  <si>
    <t>Ing. Miroslav Kocián, starosta obce</t>
  </si>
  <si>
    <t>Rozpočet obce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</si>
</sst>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2" xfId="0" applyBorder="1"/>
    <xf numFmtId="0" fontId="2" fillId="0" borderId="2" xfId="0" applyFont="1" applyBorder="1"/>
    <xf numFmtId="0" fontId="0" fillId="0" borderId="0" xfId="0" applyBorder="1"/>
    <xf numFmtId="0" fontId="0" fillId="0" borderId="3" xfId="0" applyBorder="1"/>
    <xf numFmtId="0" fontId="0" fillId="2" borderId="2" xfId="0" applyFill="1" applyBorder="1"/>
    <xf numFmtId="0" fontId="4" fillId="2" borderId="2" xfId="0" applyFont="1" applyFill="1" applyBorder="1"/>
    <xf numFmtId="0" fontId="1" fillId="2" borderId="2" xfId="0" applyFont="1" applyFill="1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1" fillId="2" borderId="6" xfId="0" applyFont="1" applyFill="1" applyBorder="1"/>
    <xf numFmtId="0" fontId="0" fillId="2" borderId="7" xfId="0" applyFill="1" applyBorder="1"/>
    <xf numFmtId="0" fontId="0" fillId="0" borderId="8" xfId="0" applyBorder="1"/>
    <xf numFmtId="0" fontId="3" fillId="0" borderId="0" xfId="0" applyFont="1" applyBorder="1"/>
    <xf numFmtId="0" fontId="2" fillId="0" borderId="0" xfId="0" applyFont="1" applyBorder="1"/>
    <xf numFmtId="0" fontId="0" fillId="0" borderId="9" xfId="0" applyBorder="1"/>
    <xf numFmtId="0" fontId="0" fillId="2" borderId="6" xfId="0" applyFill="1" applyBorder="1"/>
    <xf numFmtId="0" fontId="0" fillId="0" borderId="10" xfId="0" applyBorder="1"/>
    <xf numFmtId="0" fontId="0" fillId="0" borderId="11" xfId="0" applyBorder="1"/>
    <xf numFmtId="0" fontId="3" fillId="0" borderId="1" xfId="0" applyFont="1" applyBorder="1"/>
    <xf numFmtId="0" fontId="1" fillId="0" borderId="1" xfId="0" applyFont="1" applyBorder="1"/>
    <xf numFmtId="0" fontId="0" fillId="0" borderId="12" xfId="0" applyBorder="1"/>
    <xf numFmtId="2" fontId="2" fillId="0" borderId="2" xfId="0" applyNumberFormat="1" applyFont="1" applyBorder="1"/>
    <xf numFmtId="0" fontId="1" fillId="0" borderId="5" xfId="0" applyFont="1" applyBorder="1"/>
    <xf numFmtId="0" fontId="1" fillId="0" borderId="4" xfId="0" applyFont="1" applyBorder="1"/>
    <xf numFmtId="0" fontId="1" fillId="0" borderId="0" xfId="0" applyFont="1" applyBorder="1"/>
    <xf numFmtId="0" fontId="5" fillId="0" borderId="0" xfId="1"/>
    <xf numFmtId="14" fontId="0" fillId="0" borderId="0" xfId="0" applyNumberFormat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onitor.statnipokladna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57180-5688-49FB-9F76-BEA06F6D137A}">
  <dimension ref="A1:K26"/>
  <sheetViews>
    <sheetView tabSelected="1" workbookViewId="0">
      <selection activeCell="C20" sqref="C20"/>
    </sheetView>
  </sheetViews>
  <sheetFormatPr defaultRowHeight="15" x14ac:dyDescent="0.25"/>
  <cols>
    <col min="3" max="3" width="10.140625" bestFit="1" customWidth="1"/>
    <col min="5" max="5" width="12.5703125" bestFit="1" customWidth="1"/>
  </cols>
  <sheetData>
    <row r="1" spans="1:11" x14ac:dyDescent="0.25">
      <c r="A1" s="3"/>
      <c r="B1" s="3"/>
      <c r="C1" s="26" t="s">
        <v>30</v>
      </c>
      <c r="D1" s="26"/>
      <c r="E1" s="3"/>
      <c r="F1" s="3"/>
      <c r="G1" s="3"/>
      <c r="H1" s="3"/>
    </row>
    <row r="2" spans="1:11" ht="15.75" thickBot="1" x14ac:dyDescent="0.3">
      <c r="A2" s="4"/>
      <c r="B2" s="4"/>
      <c r="C2" s="4"/>
      <c r="D2" s="4"/>
      <c r="E2" s="4"/>
      <c r="F2" s="4"/>
      <c r="G2" s="4"/>
      <c r="H2" s="4"/>
    </row>
    <row r="3" spans="1:11" x14ac:dyDescent="0.25">
      <c r="A3" s="25"/>
      <c r="B3" s="20" t="s">
        <v>0</v>
      </c>
      <c r="C3" s="8"/>
      <c r="D3" s="24" t="s">
        <v>1</v>
      </c>
      <c r="E3" s="21" t="s">
        <v>2</v>
      </c>
      <c r="F3" s="8"/>
      <c r="G3" s="21" t="s">
        <v>3</v>
      </c>
      <c r="H3" s="22"/>
    </row>
    <row r="4" spans="1:11" x14ac:dyDescent="0.25">
      <c r="A4" s="10" t="s">
        <v>4</v>
      </c>
      <c r="B4" s="1"/>
      <c r="C4" s="9"/>
      <c r="D4" s="9" t="s">
        <v>5</v>
      </c>
      <c r="E4" s="2">
        <v>9050980</v>
      </c>
      <c r="F4" s="9"/>
      <c r="G4" s="1">
        <v>9588065</v>
      </c>
      <c r="H4" s="9"/>
    </row>
    <row r="5" spans="1:11" x14ac:dyDescent="0.25">
      <c r="A5" s="10" t="s">
        <v>6</v>
      </c>
      <c r="B5" s="1"/>
      <c r="C5" s="9"/>
      <c r="D5" s="9" t="s">
        <v>12</v>
      </c>
      <c r="E5" s="23">
        <v>2928903.77</v>
      </c>
      <c r="F5" s="9"/>
      <c r="G5" s="1">
        <v>4456092</v>
      </c>
      <c r="H5" s="9"/>
    </row>
    <row r="6" spans="1:11" x14ac:dyDescent="0.25">
      <c r="A6" s="10" t="s">
        <v>7</v>
      </c>
      <c r="B6" s="1"/>
      <c r="C6" s="9"/>
      <c r="D6" s="9" t="s">
        <v>13</v>
      </c>
      <c r="E6" s="2">
        <v>25000</v>
      </c>
      <c r="F6" s="9"/>
      <c r="G6" s="1"/>
      <c r="H6" s="9"/>
      <c r="J6" s="3"/>
    </row>
    <row r="7" spans="1:11" x14ac:dyDescent="0.25">
      <c r="A7" s="10" t="s">
        <v>8</v>
      </c>
      <c r="B7" s="1"/>
      <c r="C7" s="9"/>
      <c r="D7" s="9" t="s">
        <v>11</v>
      </c>
      <c r="E7" s="2">
        <v>4940700</v>
      </c>
      <c r="F7" s="9"/>
      <c r="G7" s="1">
        <v>7313000</v>
      </c>
      <c r="H7" s="9"/>
      <c r="J7" s="3"/>
    </row>
    <row r="8" spans="1:11" x14ac:dyDescent="0.25">
      <c r="A8" s="10" t="s">
        <v>9</v>
      </c>
      <c r="B8" s="1"/>
      <c r="C8" s="9"/>
      <c r="D8" s="9"/>
      <c r="E8" s="2"/>
      <c r="F8" s="9"/>
      <c r="G8" s="1">
        <v>200000</v>
      </c>
      <c r="H8" s="9"/>
    </row>
    <row r="9" spans="1:11" x14ac:dyDescent="0.25">
      <c r="A9" s="11" t="s">
        <v>10</v>
      </c>
      <c r="B9" s="5"/>
      <c r="C9" s="12"/>
      <c r="D9" s="12"/>
      <c r="E9" s="6">
        <f>SUM(E4:E8)</f>
        <v>16945583.77</v>
      </c>
      <c r="F9" s="12"/>
      <c r="G9" s="7">
        <f>SUM(G4:G8)</f>
        <v>21557157</v>
      </c>
      <c r="H9" s="12"/>
    </row>
    <row r="10" spans="1:11" x14ac:dyDescent="0.25">
      <c r="A10" s="13"/>
      <c r="B10" s="14" t="s">
        <v>14</v>
      </c>
      <c r="C10" s="16"/>
      <c r="D10" s="16"/>
      <c r="E10" s="15"/>
      <c r="F10" s="16"/>
      <c r="G10" s="3"/>
      <c r="H10" s="16"/>
    </row>
    <row r="11" spans="1:11" x14ac:dyDescent="0.25">
      <c r="A11" s="10" t="s">
        <v>15</v>
      </c>
      <c r="B11" s="1"/>
      <c r="C11" s="9"/>
      <c r="D11" s="9" t="s">
        <v>16</v>
      </c>
      <c r="E11" s="2">
        <v>10988155.77</v>
      </c>
      <c r="F11" s="9"/>
      <c r="G11" s="1">
        <v>18913185</v>
      </c>
      <c r="H11" s="9"/>
    </row>
    <row r="12" spans="1:11" x14ac:dyDescent="0.25">
      <c r="A12" s="10" t="s">
        <v>17</v>
      </c>
      <c r="B12" s="1"/>
      <c r="C12" s="9"/>
      <c r="D12" s="9" t="s">
        <v>18</v>
      </c>
      <c r="E12" s="2">
        <v>14116800</v>
      </c>
      <c r="F12" s="9"/>
      <c r="G12" s="1">
        <v>4945745</v>
      </c>
      <c r="H12" s="9"/>
      <c r="J12" s="3"/>
    </row>
    <row r="13" spans="1:11" x14ac:dyDescent="0.25">
      <c r="A13" s="10" t="s">
        <v>24</v>
      </c>
      <c r="B13" s="1"/>
      <c r="C13" s="9"/>
      <c r="D13" s="9"/>
      <c r="E13" s="2"/>
      <c r="F13" s="9"/>
      <c r="G13" s="1">
        <v>200000</v>
      </c>
      <c r="H13" s="9"/>
    </row>
    <row r="14" spans="1:11" x14ac:dyDescent="0.25">
      <c r="A14" s="11" t="s">
        <v>19</v>
      </c>
      <c r="B14" s="5"/>
      <c r="C14" s="12"/>
      <c r="D14" s="12"/>
      <c r="E14" s="6">
        <f>SUM(E11:E12)</f>
        <v>25104955.77</v>
      </c>
      <c r="F14" s="12"/>
      <c r="G14" s="7">
        <f>SUM(G11:G13)</f>
        <v>24058930</v>
      </c>
      <c r="H14" s="12"/>
      <c r="K14" s="3"/>
    </row>
    <row r="15" spans="1:11" x14ac:dyDescent="0.25">
      <c r="A15" s="17" t="s">
        <v>20</v>
      </c>
      <c r="B15" s="5"/>
      <c r="C15" s="12"/>
      <c r="D15" s="12"/>
      <c r="E15" s="5">
        <v>-8159372</v>
      </c>
      <c r="F15" s="12"/>
      <c r="G15" s="5">
        <v>-2501773</v>
      </c>
      <c r="H15" s="12"/>
    </row>
    <row r="16" spans="1:11" x14ac:dyDescent="0.25">
      <c r="A16" s="13" t="s">
        <v>22</v>
      </c>
      <c r="B16" s="3"/>
      <c r="C16" s="16"/>
      <c r="D16" s="16"/>
      <c r="E16" s="3"/>
      <c r="F16" s="16"/>
      <c r="G16" s="3"/>
      <c r="H16" s="16"/>
    </row>
    <row r="17" spans="1:8" ht="15.75" thickBot="1" x14ac:dyDescent="0.3">
      <c r="A17" s="18" t="s">
        <v>23</v>
      </c>
      <c r="B17" s="4"/>
      <c r="C17" s="19"/>
      <c r="D17" s="19" t="s">
        <v>21</v>
      </c>
      <c r="E17" s="4">
        <v>8159372</v>
      </c>
      <c r="F17" s="19"/>
      <c r="G17" s="4">
        <v>2501773</v>
      </c>
      <c r="H17" s="19"/>
    </row>
    <row r="19" spans="1:8" x14ac:dyDescent="0.25">
      <c r="A19" t="s">
        <v>25</v>
      </c>
      <c r="C19" s="28">
        <v>46002</v>
      </c>
    </row>
    <row r="21" spans="1:8" x14ac:dyDescent="0.25">
      <c r="A21" t="s">
        <v>26</v>
      </c>
    </row>
    <row r="22" spans="1:8" x14ac:dyDescent="0.25">
      <c r="A22" s="27" t="s">
        <v>27</v>
      </c>
    </row>
    <row r="24" spans="1:8" x14ac:dyDescent="0.25">
      <c r="A24" t="s">
        <v>28</v>
      </c>
      <c r="C24" s="28">
        <v>46027</v>
      </c>
    </row>
    <row r="26" spans="1:8" x14ac:dyDescent="0.25">
      <c r="A26" t="s">
        <v>29</v>
      </c>
    </row>
  </sheetData>
  <hyperlinks>
    <hyperlink ref="A22" r:id="rId1" xr:uid="{B4516BCA-3D70-425B-BB7A-6F1F942312C2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Bílá Voda</dc:creator>
  <cp:lastModifiedBy>Obec Bílá Voda</cp:lastModifiedBy>
  <cp:lastPrinted>2025-11-25T13:16:45Z</cp:lastPrinted>
  <dcterms:created xsi:type="dcterms:W3CDTF">2025-11-25T12:22:22Z</dcterms:created>
  <dcterms:modified xsi:type="dcterms:W3CDTF">2026-01-13T05:14:50Z</dcterms:modified>
</cp:coreProperties>
</file>